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5b72b79ee2c30b/Dokumenty/BTS/Kalkulace/"/>
    </mc:Choice>
  </mc:AlternateContent>
  <xr:revisionPtr revIDLastSave="36" documentId="13_ncr:1_{E18AE8DA-5914-4413-9AB8-D7CB82BE55D9}" xr6:coauthVersionLast="47" xr6:coauthVersionMax="47" xr10:uidLastSave="{712C8444-44BF-4E42-B10D-698475BF6E2A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<sst xmlns="http://schemas.openxmlformats.org/spreadsheetml/2006/main" count="10" uniqueCount="9">
  <si>
    <t>Rok</t>
  </si>
  <si>
    <t>Plán</t>
  </si>
  <si>
    <t>počet GJ</t>
  </si>
  <si>
    <t>Cena GJ</t>
  </si>
  <si>
    <t>Skutečnost</t>
  </si>
  <si>
    <t>vyrobeno GJ</t>
  </si>
  <si>
    <t>Aktuální výše DPH</t>
  </si>
  <si>
    <t>Vývoj ceny tepla - vývoj výroby (spotřeby) GJ - LOKALITA 2</t>
  </si>
  <si>
    <t>Procentuelní vývoj oproti předchozímu roku-skutečnost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</si>
</sst>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.0%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G14" sqref="G14"/>
    </sheetView>
  </sheetViews>
  <sheetFormatPr defaultRowHeight="14.4" x14ac:dyDescent="0.3"/>
  <cols>
    <col min="2" max="2" width="11.6640625" style="2" customWidth="1"/>
    <col min="3" max="3" width="11.6640625" style="3" customWidth="1"/>
    <col min="4" max="4" width="11.6640625" style="2" customWidth="1"/>
    <col min="5" max="5" width="11.6640625" style="3" customWidth="1"/>
    <col min="6" max="6" width="9.109375" style="1"/>
    <col min="7" max="7" width="15.44140625" style="11" customWidth="1"/>
  </cols>
  <sheetData>
    <row r="1" spans="1:7" ht="34.5" customHeight="1" x14ac:dyDescent="0.3">
      <c r="A1" s="13" t="s">
        <v>7</v>
      </c>
      <c r="B1" s="13"/>
      <c r="C1" s="13"/>
      <c r="D1" s="13"/>
      <c r="E1" s="13"/>
      <c r="F1" s="13"/>
      <c r="G1" s="12" t="s">
        <v>8</v>
      </c>
    </row>
    <row r="2" spans="1:7" x14ac:dyDescent="0.3">
      <c r="A2" s="13" t="s">
        <v>0</v>
      </c>
      <c r="B2" s="14" t="s">
        <v>1</v>
      </c>
      <c r="C2" s="14"/>
      <c r="D2" s="14" t="s">
        <v>4</v>
      </c>
      <c r="E2" s="14"/>
      <c r="F2" s="15" t="s">
        <v>6</v>
      </c>
      <c r="G2" s="12"/>
    </row>
    <row r="3" spans="1:7" x14ac:dyDescent="0.3">
      <c r="A3" s="13"/>
      <c r="B3" s="4" t="s">
        <v>2</v>
      </c>
      <c r="C3" s="5" t="s">
        <v>3</v>
      </c>
      <c r="D3" s="4" t="s">
        <v>5</v>
      </c>
      <c r="E3" s="5" t="s">
        <v>3</v>
      </c>
      <c r="F3" s="15"/>
      <c r="G3" s="12"/>
    </row>
    <row r="4" spans="1:7" x14ac:dyDescent="0.3">
      <c r="A4" s="6">
        <v>2015</v>
      </c>
      <c r="B4" s="7">
        <v>5309</v>
      </c>
      <c r="C4" s="8">
        <v>575.94000000000005</v>
      </c>
      <c r="D4" s="7">
        <v>3608</v>
      </c>
      <c r="E4" s="8">
        <v>685.12</v>
      </c>
      <c r="F4" s="9">
        <v>0.15</v>
      </c>
      <c r="G4" s="10">
        <v>1</v>
      </c>
    </row>
    <row r="5" spans="1:7" x14ac:dyDescent="0.3">
      <c r="A5" s="6">
        <v>2016</v>
      </c>
      <c r="B5" s="7">
        <v>4420</v>
      </c>
      <c r="C5" s="8">
        <v>602.63</v>
      </c>
      <c r="D5" s="7">
        <v>3908</v>
      </c>
      <c r="E5" s="8">
        <v>588.59</v>
      </c>
      <c r="F5" s="9">
        <v>0.15</v>
      </c>
      <c r="G5" s="10">
        <f>E5/E4-100%</f>
        <v>-0.14089502568893042</v>
      </c>
    </row>
    <row r="6" spans="1:7" x14ac:dyDescent="0.3">
      <c r="A6" s="6">
        <v>2017</v>
      </c>
      <c r="B6" s="7">
        <v>4050</v>
      </c>
      <c r="C6" s="8">
        <v>615.92999999999995</v>
      </c>
      <c r="D6" s="7">
        <v>3956</v>
      </c>
      <c r="E6" s="8">
        <v>619.39</v>
      </c>
      <c r="F6" s="9">
        <v>0.15</v>
      </c>
      <c r="G6" s="10">
        <f t="shared" ref="G6:G11" si="0">E6/E5-100%</f>
        <v>5.2328445947093849E-2</v>
      </c>
    </row>
    <row r="7" spans="1:7" x14ac:dyDescent="0.3">
      <c r="A7" s="6">
        <v>2018</v>
      </c>
      <c r="B7" s="7">
        <v>4260</v>
      </c>
      <c r="C7" s="8">
        <v>581.89</v>
      </c>
      <c r="D7" s="7">
        <v>3692</v>
      </c>
      <c r="E7" s="8">
        <v>569.17999999999995</v>
      </c>
      <c r="F7" s="9">
        <v>0.15</v>
      </c>
      <c r="G7" s="10">
        <f t="shared" si="0"/>
        <v>-8.1063627117002324E-2</v>
      </c>
    </row>
    <row r="8" spans="1:7" x14ac:dyDescent="0.3">
      <c r="A8" s="6">
        <v>2019</v>
      </c>
      <c r="B8" s="7">
        <v>4260</v>
      </c>
      <c r="C8" s="8">
        <v>579.49</v>
      </c>
      <c r="D8" s="7">
        <v>3739</v>
      </c>
      <c r="E8" s="8">
        <v>597.47</v>
      </c>
      <c r="F8" s="9">
        <v>0.15</v>
      </c>
      <c r="G8" s="10">
        <f t="shared" si="0"/>
        <v>4.9703081626199186E-2</v>
      </c>
    </row>
    <row r="9" spans="1:7" x14ac:dyDescent="0.3">
      <c r="A9" s="6">
        <v>2020</v>
      </c>
      <c r="B9" s="7">
        <v>5060</v>
      </c>
      <c r="C9" s="8">
        <v>556.64</v>
      </c>
      <c r="D9" s="7">
        <v>4515</v>
      </c>
      <c r="E9" s="8">
        <v>545.14</v>
      </c>
      <c r="F9" s="9">
        <v>0.1</v>
      </c>
      <c r="G9" s="10">
        <f t="shared" si="0"/>
        <v>-8.7585987580966473E-2</v>
      </c>
    </row>
    <row r="10" spans="1:7" x14ac:dyDescent="0.3">
      <c r="A10" s="6">
        <v>2021</v>
      </c>
      <c r="B10" s="7">
        <v>4860</v>
      </c>
      <c r="C10" s="8">
        <v>562.67999999999995</v>
      </c>
      <c r="D10" s="7">
        <v>4928</v>
      </c>
      <c r="E10" s="8">
        <v>517.70000000000005</v>
      </c>
      <c r="F10" s="9">
        <v>0.1</v>
      </c>
      <c r="G10" s="10">
        <f t="shared" si="0"/>
        <v>-5.033569358329959E-2</v>
      </c>
    </row>
    <row r="11" spans="1:7" x14ac:dyDescent="0.3">
      <c r="A11" s="6">
        <v>2022</v>
      </c>
      <c r="B11" s="7">
        <v>4473</v>
      </c>
      <c r="C11" s="8">
        <v>839.19</v>
      </c>
      <c r="D11" s="7">
        <v>4065</v>
      </c>
      <c r="E11" s="8">
        <v>907.6</v>
      </c>
      <c r="F11" s="9">
        <v>0.1</v>
      </c>
      <c r="G11" s="10">
        <f t="shared" si="0"/>
        <v>0.75313888352327596</v>
      </c>
    </row>
    <row r="12" spans="1:7" x14ac:dyDescent="0.3">
      <c r="A12" s="6">
        <v>2023</v>
      </c>
      <c r="B12" s="7">
        <v>4473</v>
      </c>
      <c r="C12" s="8">
        <v>1322.39</v>
      </c>
      <c r="D12" s="7">
        <v>3639</v>
      </c>
      <c r="E12" s="8">
        <v>1377.12</v>
      </c>
      <c r="F12" s="9">
        <v>0.1</v>
      </c>
      <c r="G12" s="10">
        <f>E12/E11-100%</f>
        <v>0.51732040546496227</v>
      </c>
    </row>
    <row r="13" spans="1:7" x14ac:dyDescent="0.3">
      <c r="A13" s="6">
        <v>2024</v>
      </c>
      <c r="B13" s="7">
        <v>4065</v>
      </c>
      <c r="C13" s="8">
        <v>1048.52</v>
      </c>
      <c r="D13" s="7">
        <v>3645</v>
      </c>
      <c r="E13" s="8">
        <v>1155.6300000000001</v>
      </c>
      <c r="F13" s="9">
        <v>0.12</v>
      </c>
      <c r="G13" s="10">
        <f>E13/E12-100%</f>
        <v>-0.1608356570233529</v>
      </c>
    </row>
    <row r="14" spans="1:7" x14ac:dyDescent="0.3">
      <c r="A14" s="6">
        <v>2025</v>
      </c>
      <c r="B14" s="7">
        <v>4026</v>
      </c>
      <c r="C14" s="8">
        <v>971.79</v>
      </c>
      <c r="D14" s="7">
        <v>4106.1000000000004</v>
      </c>
      <c r="E14" s="8">
        <v>945.04</v>
      </c>
      <c r="F14" s="9">
        <v>0.12</v>
      </c>
      <c r="G14" s="10">
        <f>E14/E13-100%</f>
        <v>-0.182229606361898</v>
      </c>
    </row>
    <row r="15" spans="1:7" x14ac:dyDescent="0.3">
      <c r="A15" s="6">
        <v>2026</v>
      </c>
      <c r="B15" s="7">
        <v>3783</v>
      </c>
      <c r="C15" s="8">
        <v>922.58</v>
      </c>
      <c r="D15" s="7"/>
      <c r="E15" s="8"/>
      <c r="F15" s="9">
        <v>0.12</v>
      </c>
      <c r="G15" s="10"/>
    </row>
  </sheetData>
  <mergeCells count="6">
    <mergeCell ref="G1:G3"/>
    <mergeCell ref="A2:A3"/>
    <mergeCell ref="B2:C2"/>
    <mergeCell ref="D2:E2"/>
    <mergeCell ref="A1:F1"/>
    <mergeCell ref="F2:F3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Stanislava Nebohá</dc:creator>
  <cp:lastModifiedBy>Stanislava Hrstková</cp:lastModifiedBy>
  <dcterms:created xsi:type="dcterms:W3CDTF">2017-02-21T08:40:53Z</dcterms:created>
  <dcterms:modified xsi:type="dcterms:W3CDTF">2026-02-20T09:14:06Z</dcterms:modified>
</cp:coreProperties>
</file>